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755" windowHeight="12330" activeTab="0"/>
  </bookViews>
  <sheets>
    <sheet name="Hushållsavdragskostnad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Kyt?m?ki Pekka (Evolvit Oy)</author>
  </authors>
  <commentList>
    <comment ref="C10" authorId="0">
      <text>
        <r>
          <rPr>
            <b/>
            <sz val="8"/>
            <rFont val="Tahoma"/>
            <family val="0"/>
          </rPr>
          <t>Ei ole yllä olevien summa, koska samalla asiakkaalla voi olla useanlaisia vähennysperusteita</t>
        </r>
        <r>
          <rPr>
            <sz val="8"/>
            <rFont val="Tahoma"/>
            <family val="0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0"/>
          </rPr>
          <t>Vähennyskelpoiset osuudet palkoista ja työkorvauksista + palkan sivukulut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<sst xmlns="http://schemas.openxmlformats.org/spreadsheetml/2006/main" count="21" uniqueCount="14">
  <si>
    <t>KOSTNADER SOM BERÄTTIGAR TILL HUSHÅLLSAVDRAG, SKATTEÅR 2007</t>
  </si>
  <si>
    <t>Plats</t>
  </si>
  <si>
    <t>Typ av arbete</t>
  </si>
  <si>
    <t>Kundantal</t>
  </si>
  <si>
    <t>Utbetalda
löner (a)</t>
  </si>
  <si>
    <t>Avdragbara
andelar (a+b)</t>
  </si>
  <si>
    <t>Kostnader som
berättigar till avdrag</t>
  </si>
  <si>
    <t>Egen bostad/fritidsbostad</t>
  </si>
  <si>
    <t>Hushållsarbete</t>
  </si>
  <si>
    <t>Omsorgs- eller vårdarbete</t>
  </si>
  <si>
    <t>Iståndsättning eller totalrenovering av bostad</t>
  </si>
  <si>
    <t>Föräldrars/mor- eller farföräldrars bostad</t>
  </si>
  <si>
    <t>Lönebi- 
kostnader</t>
  </si>
  <si>
    <t>Arbetets andel,
företagare (b)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</si>
</sst>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1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sz val="8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2" borderId="1" xfId="0" applyNumberFormat="1" applyFill="1" applyBorder="1" applyAlignment="1">
      <alignment/>
    </xf>
    <xf numFmtId="49" fontId="0" fillId="2" borderId="0" xfId="0" applyNumberFormat="1" applyFill="1" applyBorder="1" applyAlignment="1">
      <alignment/>
    </xf>
    <xf numFmtId="49" fontId="0" fillId="2" borderId="2" xfId="0" applyNumberFormat="1" applyFill="1" applyBorder="1" applyAlignment="1">
      <alignment/>
    </xf>
    <xf numFmtId="49" fontId="0" fillId="2" borderId="3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0" fontId="0" fillId="2" borderId="8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49" fontId="1" fillId="3" borderId="9" xfId="0" applyNumberFormat="1" applyFont="1" applyFill="1" applyBorder="1" applyAlignment="1">
      <alignment vertical="top"/>
    </xf>
    <xf numFmtId="49" fontId="1" fillId="3" borderId="10" xfId="0" applyNumberFormat="1" applyFont="1" applyFill="1" applyBorder="1" applyAlignment="1">
      <alignment vertical="top"/>
    </xf>
    <xf numFmtId="0" fontId="1" fillId="3" borderId="11" xfId="0" applyFont="1" applyFill="1" applyBorder="1" applyAlignment="1">
      <alignment horizontal="right" vertical="top"/>
    </xf>
    <xf numFmtId="0" fontId="1" fillId="3" borderId="10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3" fontId="1" fillId="3" borderId="3" xfId="0" applyNumberFormat="1" applyFont="1" applyFill="1" applyBorder="1" applyAlignment="1">
      <alignment/>
    </xf>
    <xf numFmtId="3" fontId="1" fillId="3" borderId="12" xfId="0" applyNumberFormat="1" applyFont="1" applyFill="1" applyBorder="1" applyAlignment="1">
      <alignment/>
    </xf>
    <xf numFmtId="3" fontId="14" fillId="3" borderId="12" xfId="0" applyNumberFormat="1" applyFont="1" applyFill="1" applyBorder="1" applyAlignment="1">
      <alignment/>
    </xf>
    <xf numFmtId="3" fontId="14" fillId="3" borderId="3" xfId="0" applyNumberFormat="1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Egen bostad/fritidsbostad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8"/>
          <c:w val="0.70525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Hushållsavdragskostnader!$B$4</c:f>
              <c:strCache>
                <c:ptCount val="1"/>
                <c:pt idx="0">
                  <c:v>Hushållsarbete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Hushållsavdragskostnader!$C$4</c:f>
              <c:numCache>
                <c:ptCount val="1"/>
                <c:pt idx="0">
                  <c:v>86069</c:v>
                </c:pt>
              </c:numCache>
            </c:numRef>
          </c:val>
        </c:ser>
        <c:ser>
          <c:idx val="1"/>
          <c:order val="1"/>
          <c:tx>
            <c:strRef>
              <c:f>Hushållsavdragskostnader!$B$5</c:f>
              <c:strCache>
                <c:ptCount val="1"/>
                <c:pt idx="0">
                  <c:v>Omsorgs- eller vårdarbete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Hushållsavdragskostnader!$C$5</c:f>
              <c:numCache>
                <c:ptCount val="1"/>
                <c:pt idx="0">
                  <c:v>6299</c:v>
                </c:pt>
              </c:numCache>
            </c:numRef>
          </c:val>
        </c:ser>
        <c:ser>
          <c:idx val="2"/>
          <c:order val="2"/>
          <c:tx>
            <c:strRef>
              <c:f>Hushållsavdragskostnader!$B$6</c:f>
              <c:strCache>
                <c:ptCount val="1"/>
                <c:pt idx="0">
                  <c:v>Iståndsättning eller totalrenovering av bostad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Hushållsavdragskostnader!$C$6</c:f>
              <c:numCache>
                <c:ptCount val="1"/>
                <c:pt idx="0">
                  <c:v>188179</c:v>
                </c:pt>
              </c:numCache>
            </c:numRef>
          </c:val>
        </c:ser>
        <c:axId val="37913111"/>
        <c:axId val="5673680"/>
      </c:barChart>
      <c:catAx>
        <c:axId val="37913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Kundantal</a:t>
                </a:r>
              </a:p>
            </c:rich>
          </c:tx>
          <c:layout>
            <c:manualLayout>
              <c:xMode val="factor"/>
              <c:yMode val="factor"/>
              <c:x val="0.023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73680"/>
        <c:crosses val="autoZero"/>
        <c:auto val="1"/>
        <c:lblOffset val="100"/>
        <c:noMultiLvlLbl val="0"/>
      </c:catAx>
      <c:valAx>
        <c:axId val="5673680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379131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149"/>
          <c:w val="0.23225"/>
          <c:h val="0.596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Föräldrars/mor- eller farföräldrars bostad/fritidsbostad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8325"/>
          <c:w val="0.70525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Hushållsavdragskostnader!$B$7</c:f>
              <c:strCache>
                <c:ptCount val="1"/>
                <c:pt idx="0">
                  <c:v>Hushållsarbete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Hushållsavdragskostnader!$C$7</c:f>
              <c:numCache>
                <c:ptCount val="1"/>
                <c:pt idx="0">
                  <c:v>2197</c:v>
                </c:pt>
              </c:numCache>
            </c:numRef>
          </c:val>
        </c:ser>
        <c:ser>
          <c:idx val="1"/>
          <c:order val="1"/>
          <c:tx>
            <c:strRef>
              <c:f>Hushållsavdragskostnader!$B$8</c:f>
              <c:strCache>
                <c:ptCount val="1"/>
                <c:pt idx="0">
                  <c:v>Omsorgs- eller vårdarbete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Hushållsavdragskostnader!$C$8</c:f>
              <c:numCache>
                <c:ptCount val="1"/>
                <c:pt idx="0">
                  <c:v>443</c:v>
                </c:pt>
              </c:numCache>
            </c:numRef>
          </c:val>
        </c:ser>
        <c:ser>
          <c:idx val="2"/>
          <c:order val="2"/>
          <c:tx>
            <c:strRef>
              <c:f>Hushållsavdragskostnader!$B$9</c:f>
              <c:strCache>
                <c:ptCount val="1"/>
                <c:pt idx="0">
                  <c:v>Iståndsättning eller totalrenovering av bostad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Hushållsavdragskostnader!$C$9</c:f>
              <c:numCache>
                <c:ptCount val="1"/>
                <c:pt idx="0">
                  <c:v>2366</c:v>
                </c:pt>
              </c:numCache>
            </c:numRef>
          </c:val>
        </c:ser>
        <c:axId val="51063121"/>
        <c:axId val="56914906"/>
      </c:barChart>
      <c:catAx>
        <c:axId val="51063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Kundantal</a:t>
                </a:r>
              </a:p>
            </c:rich>
          </c:tx>
          <c:layout>
            <c:manualLayout>
              <c:xMode val="factor"/>
              <c:yMode val="factor"/>
              <c:x val="0.025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14906"/>
        <c:crosses val="autoZero"/>
        <c:auto val="1"/>
        <c:lblOffset val="100"/>
        <c:noMultiLvlLbl val="0"/>
      </c:catAx>
      <c:valAx>
        <c:axId val="56914906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51063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14275"/>
          <c:w val="0.23225"/>
          <c:h val="0.6072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Egen bostad/fritidsbostad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7975"/>
          <c:w val="0.58"/>
          <c:h val="0.6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Hushållsavdragskostnader!$B$4</c:f>
              <c:strCache>
                <c:ptCount val="1"/>
                <c:pt idx="0">
                  <c:v>Hushållsarbete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Hushållsavdragskostnader!$H$4</c:f>
              <c:numCache>
                <c:ptCount val="1"/>
                <c:pt idx="0">
                  <c:v>53715425.46</c:v>
                </c:pt>
              </c:numCache>
            </c:numRef>
          </c:val>
        </c:ser>
        <c:ser>
          <c:idx val="1"/>
          <c:order val="1"/>
          <c:tx>
            <c:strRef>
              <c:f>Hushållsavdragskostnader!$B$5</c:f>
              <c:strCache>
                <c:ptCount val="1"/>
                <c:pt idx="0">
                  <c:v>Omsorgs- eller vårdarbete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Hushållsavdragskostnader!$H$5</c:f>
              <c:numCache>
                <c:ptCount val="1"/>
                <c:pt idx="0">
                  <c:v>10367829.45</c:v>
                </c:pt>
              </c:numCache>
            </c:numRef>
          </c:val>
        </c:ser>
        <c:ser>
          <c:idx val="2"/>
          <c:order val="2"/>
          <c:tx>
            <c:strRef>
              <c:f>Hushållsavdragskostnader!$B$6</c:f>
              <c:strCache>
                <c:ptCount val="1"/>
                <c:pt idx="0">
                  <c:v>Iståndsättning eller totalrenovering av bostad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Hushållsavdragskostnader!$H$6</c:f>
              <c:numCache>
                <c:ptCount val="1"/>
                <c:pt idx="0">
                  <c:v>205968182.89</c:v>
                </c:pt>
              </c:numCache>
            </c:numRef>
          </c:val>
        </c:ser>
        <c:axId val="42472107"/>
        <c:axId val="46704644"/>
      </c:barChart>
      <c:catAx>
        <c:axId val="42472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Kostnader som berättigar till avdrag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04644"/>
        <c:crosses val="autoZero"/>
        <c:auto val="1"/>
        <c:lblOffset val="100"/>
        <c:noMultiLvlLbl val="0"/>
      </c:catAx>
      <c:valAx>
        <c:axId val="46704644"/>
        <c:scaling>
          <c:orientation val="minMax"/>
        </c:scaling>
        <c:axPos val="l"/>
        <c:title>
          <c:tx>
            <c:rich>
              <a:bodyPr vert="horz" rot="0" anchor="b"/>
              <a:lstStyle/>
              <a:p>
                <a:pPr algn="l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M€</a:t>
                </a:r>
              </a:p>
            </c:rich>
          </c:tx>
          <c:layout>
            <c:manualLayout>
              <c:xMode val="factor"/>
              <c:yMode val="factor"/>
              <c:x val="0.025"/>
              <c:y val="-0.1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72107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75"/>
          <c:y val="0.149"/>
          <c:w val="0.296"/>
          <c:h val="0.596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Föräldrars/mor- eller farföräldrars bostad/fritidsbostad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"/>
          <c:w val="0.579"/>
          <c:h val="0.6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Hushållsavdragskostnader!$B$7</c:f>
              <c:strCache>
                <c:ptCount val="1"/>
                <c:pt idx="0">
                  <c:v>Hushållsarbete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Hushållsavdragskostnader!$H$7</c:f>
              <c:numCache>
                <c:ptCount val="1"/>
                <c:pt idx="0">
                  <c:v>891971.99</c:v>
                </c:pt>
              </c:numCache>
            </c:numRef>
          </c:val>
        </c:ser>
        <c:ser>
          <c:idx val="1"/>
          <c:order val="1"/>
          <c:tx>
            <c:strRef>
              <c:f>Hushållsavdragskostnader!$B$8</c:f>
              <c:strCache>
                <c:ptCount val="1"/>
                <c:pt idx="0">
                  <c:v>Omsorgs- eller vårdarbete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Hushållsavdragskostnader!$H$8</c:f>
              <c:numCache>
                <c:ptCount val="1"/>
                <c:pt idx="0">
                  <c:v>526640.1</c:v>
                </c:pt>
              </c:numCache>
            </c:numRef>
          </c:val>
        </c:ser>
        <c:ser>
          <c:idx val="2"/>
          <c:order val="2"/>
          <c:tx>
            <c:strRef>
              <c:f>Hushållsavdragskostnader!$B$9</c:f>
              <c:strCache>
                <c:ptCount val="1"/>
                <c:pt idx="0">
                  <c:v>Iståndsättning eller totalrenovering av bostad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Hushållsavdragskostnader!$H$9</c:f>
              <c:numCache>
                <c:ptCount val="1"/>
                <c:pt idx="0">
                  <c:v>2166202.77</c:v>
                </c:pt>
              </c:numCache>
            </c:numRef>
          </c:val>
        </c:ser>
        <c:axId val="17688613"/>
        <c:axId val="24979790"/>
      </c:barChart>
      <c:catAx>
        <c:axId val="17688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Kostnader som berättigar till avdrag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79790"/>
        <c:crosses val="autoZero"/>
        <c:auto val="1"/>
        <c:lblOffset val="100"/>
        <c:noMultiLvlLbl val="0"/>
      </c:catAx>
      <c:valAx>
        <c:axId val="249797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M€</a:t>
                </a:r>
              </a:p>
            </c:rich>
          </c:tx>
          <c:layout>
            <c:manualLayout>
              <c:xMode val="factor"/>
              <c:yMode val="factor"/>
              <c:x val="0.021"/>
              <c:y val="-0.15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17688613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"/>
          <c:y val="0.14275"/>
          <c:w val="0.29675"/>
          <c:h val="0.6072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</xdr:rowOff>
    </xdr:from>
    <xdr:to>
      <xdr:col>3</xdr:col>
      <xdr:colOff>381000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2295525"/>
        <a:ext cx="51720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47625</xdr:rowOff>
    </xdr:from>
    <xdr:to>
      <xdr:col>3</xdr:col>
      <xdr:colOff>381000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0" y="4600575"/>
        <a:ext cx="51720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561975</xdr:colOff>
      <xdr:row>11</xdr:row>
      <xdr:rowOff>9525</xdr:rowOff>
    </xdr:from>
    <xdr:to>
      <xdr:col>8</xdr:col>
      <xdr:colOff>438150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5353050" y="2295525"/>
        <a:ext cx="407670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571500</xdr:colOff>
      <xdr:row>25</xdr:row>
      <xdr:rowOff>47625</xdr:rowOff>
    </xdr:from>
    <xdr:to>
      <xdr:col>8</xdr:col>
      <xdr:colOff>438150</xdr:colOff>
      <xdr:row>39</xdr:row>
      <xdr:rowOff>0</xdr:rowOff>
    </xdr:to>
    <xdr:graphicFrame>
      <xdr:nvGraphicFramePr>
        <xdr:cNvPr id="4" name="Chart 5"/>
        <xdr:cNvGraphicFramePr/>
      </xdr:nvGraphicFramePr>
      <xdr:xfrm>
        <a:off x="5362575" y="4600575"/>
        <a:ext cx="4067175" cy="2219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42" sqref="A42"/>
    </sheetView>
  </sheetViews>
  <sheetFormatPr defaultColWidth="9.140625" defaultRowHeight="12.75"/>
  <cols>
    <col min="1" max="1" width="22.28125" style="0" customWidth="1"/>
    <col min="2" max="2" width="38.421875" style="0" bestFit="1" customWidth="1"/>
    <col min="3" max="3" width="11.140625" style="0" customWidth="1"/>
    <col min="4" max="4" width="10.7109375" style="0" customWidth="1"/>
    <col min="5" max="5" width="9.7109375" style="0" bestFit="1" customWidth="1"/>
    <col min="6" max="6" width="13.140625" style="0" bestFit="1" customWidth="1"/>
    <col min="7" max="8" width="14.7109375" style="0" customWidth="1"/>
    <col min="9" max="9" width="7.421875" style="0" customWidth="1"/>
    <col min="10" max="10" width="3.8515625" style="0" customWidth="1"/>
  </cols>
  <sheetData>
    <row r="1" spans="1:2" ht="12.75">
      <c r="A1" s="2" t="s">
        <v>0</v>
      </c>
      <c r="B1" s="1"/>
    </row>
    <row r="3" spans="1:8" ht="51">
      <c r="A3" s="18" t="s">
        <v>1</v>
      </c>
      <c r="B3" s="19" t="s">
        <v>2</v>
      </c>
      <c r="C3" s="20" t="s">
        <v>3</v>
      </c>
      <c r="D3" s="21" t="s">
        <v>4</v>
      </c>
      <c r="E3" s="21" t="s">
        <v>12</v>
      </c>
      <c r="F3" s="21" t="s">
        <v>13</v>
      </c>
      <c r="G3" s="21" t="s">
        <v>5</v>
      </c>
      <c r="H3" s="22" t="s">
        <v>6</v>
      </c>
    </row>
    <row r="4" spans="1:8" ht="12.75">
      <c r="A4" s="13" t="s">
        <v>7</v>
      </c>
      <c r="B4" s="14" t="s">
        <v>8</v>
      </c>
      <c r="C4" s="15">
        <v>86069</v>
      </c>
      <c r="D4" s="16">
        <v>5962101.57</v>
      </c>
      <c r="E4" s="16">
        <v>1156311.44</v>
      </c>
      <c r="F4" s="16">
        <v>84613835.33</v>
      </c>
      <c r="G4" s="16">
        <v>52557531.53</v>
      </c>
      <c r="H4" s="17">
        <v>53715425.46</v>
      </c>
    </row>
    <row r="5" spans="1:8" ht="12.75">
      <c r="A5" s="3" t="s">
        <v>7</v>
      </c>
      <c r="B5" s="4" t="s">
        <v>9</v>
      </c>
      <c r="C5" s="9">
        <v>6299</v>
      </c>
      <c r="D5" s="7">
        <v>3021147.09</v>
      </c>
      <c r="E5" s="7">
        <v>601155.69</v>
      </c>
      <c r="F5" s="7">
        <v>14761974.55</v>
      </c>
      <c r="G5" s="7">
        <v>9766673.77</v>
      </c>
      <c r="H5" s="11">
        <v>10367829.45</v>
      </c>
    </row>
    <row r="6" spans="1:8" ht="12.75">
      <c r="A6" s="5" t="s">
        <v>7</v>
      </c>
      <c r="B6" s="6" t="s">
        <v>10</v>
      </c>
      <c r="C6" s="10">
        <v>188179</v>
      </c>
      <c r="D6" s="8">
        <v>18745510.1</v>
      </c>
      <c r="E6" s="8">
        <v>4096762.63</v>
      </c>
      <c r="F6" s="8">
        <v>327066661.86</v>
      </c>
      <c r="G6" s="8">
        <v>201873513.39</v>
      </c>
      <c r="H6" s="12">
        <v>205968182.89</v>
      </c>
    </row>
    <row r="7" spans="1:8" ht="12.75">
      <c r="A7" s="3" t="s">
        <v>11</v>
      </c>
      <c r="B7" s="4" t="s">
        <v>8</v>
      </c>
      <c r="C7" s="9">
        <v>2197</v>
      </c>
      <c r="D7" s="7">
        <v>97672.45</v>
      </c>
      <c r="E7" s="7">
        <v>21528.81</v>
      </c>
      <c r="F7" s="7">
        <v>1401902.12</v>
      </c>
      <c r="G7" s="7">
        <v>870443.18</v>
      </c>
      <c r="H7" s="11">
        <v>891971.99</v>
      </c>
    </row>
    <row r="8" spans="1:8" ht="12.75">
      <c r="A8" s="3" t="s">
        <v>11</v>
      </c>
      <c r="B8" s="4" t="s">
        <v>9</v>
      </c>
      <c r="C8" s="9">
        <v>443</v>
      </c>
      <c r="D8" s="7">
        <v>217004.28</v>
      </c>
      <c r="E8" s="7">
        <v>44728.4</v>
      </c>
      <c r="F8" s="7">
        <v>694684.01</v>
      </c>
      <c r="G8" s="7">
        <v>481911.7</v>
      </c>
      <c r="H8" s="11">
        <v>526640.1</v>
      </c>
    </row>
    <row r="9" spans="1:8" ht="13.5" thickBot="1">
      <c r="A9" s="5" t="s">
        <v>11</v>
      </c>
      <c r="B9" s="6" t="s">
        <v>10</v>
      </c>
      <c r="C9" s="9">
        <v>2366</v>
      </c>
      <c r="D9" s="8">
        <v>355686.34</v>
      </c>
      <c r="E9" s="8">
        <v>80792.88</v>
      </c>
      <c r="F9" s="8">
        <v>3297839.63</v>
      </c>
      <c r="G9" s="8">
        <v>2085409.89</v>
      </c>
      <c r="H9" s="11">
        <v>2166202.77</v>
      </c>
    </row>
    <row r="10" spans="1:8" ht="13.5" thickBot="1">
      <c r="A10" s="23"/>
      <c r="B10" s="24"/>
      <c r="C10" s="26">
        <v>260834</v>
      </c>
      <c r="D10" s="25">
        <f>SUM(D4:D9)</f>
        <v>28399121.830000002</v>
      </c>
      <c r="E10" s="28">
        <f>SUM(E4:E9)</f>
        <v>6001279.85</v>
      </c>
      <c r="F10" s="25">
        <f>SUM(F4:F9)</f>
        <v>431836897.5</v>
      </c>
      <c r="G10" s="28">
        <f>SUM(G4:G9)</f>
        <v>267635483.45999998</v>
      </c>
      <c r="H10" s="27">
        <f>SUM(H4:H9)</f>
        <v>273636252.65999997</v>
      </c>
    </row>
    <row r="11" spans="1:2" ht="12.75">
      <c r="A11" s="1"/>
      <c r="B11" s="1"/>
    </row>
    <row r="13" spans="1:2" ht="12.75">
      <c r="A13" s="1"/>
      <c r="B13" s="1"/>
    </row>
  </sheetData>
  <printOptions/>
  <pageMargins left="0.75" right="0.75" top="0.76" bottom="0.49" header="0.4921259845" footer="0.4921259845"/>
  <pageSetup horizontalDpi="600" verticalDpi="600" orientation="landscape" paperSize="9" r:id="rId4"/>
  <headerFooter alignWithMargins="0">
    <oddHeader>&amp;LVEROHALLITUS&amp;CKotitalousvähennys verovuonna 2007&amp;R28.11.2008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Verohallinto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Kytömäki Pekka (Evolvit Oy)</dc:creator>
  <cp:keywords/>
  <dc:description/>
  <cp:lastModifiedBy>Hakonen Anna (Verohallitus)</cp:lastModifiedBy>
  <cp:lastPrinted>2008-11-28T08:43:44Z</cp:lastPrinted>
  <dcterms:created xsi:type="dcterms:W3CDTF">2007-09-28T12:16:53Z</dcterms:created>
  <dcterms:modified xsi:type="dcterms:W3CDTF">2009-04-07T09:11:34Z</dcterms:modified>
  <cp:category/>
  <cp:version/>
  <cp:contentType/>
  <cp:contentStatus/>
</cp:coreProperties>
</file>